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<sst xmlns="http://schemas.openxmlformats.org/spreadsheetml/2006/main" count="17" uniqueCount="17">
  <si>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Year</t>
  </si>
  <si>
    <t>Total Funicular Visitors</t>
  </si>
  <si>
    <t>2008/09</t>
  </si>
  <si>
    <t>2009/10</t>
  </si>
  <si>
    <t>2010/11</t>
  </si>
  <si>
    <t>2011/12</t>
  </si>
  <si>
    <t>2012/13</t>
  </si>
  <si>
    <t>2013/14</t>
  </si>
  <si>
    <t>2014/15</t>
  </si>
  <si>
    <t>Note</t>
  </si>
  <si>
    <t>Funicular Numbers</t>
  </si>
  <si>
    <t>Cairngorm Skier Days</t>
  </si>
  <si>
    <t>2015/16</t>
  </si>
  <si>
    <t>2016/17</t>
  </si>
  <si>
    <t>2017/18</t>
  </si>
  <si>
    <t>The average number of passengesr carried by the Funicular each year was: 217,858</t>
  </si>
  <si>
    <t>In the last 5 years of operation: 2013/14 to 2017/18 the average number of passengers carried by the Funicular was just 191,248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</si>
</sst>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42" applyFont="1" applyAlignment="1">
      <alignment/>
    </xf>
    <xf numFmtId="0" fontId="39" fillId="0" borderId="0" xfId="0" applyFont="1" applyAlignment="1">
      <alignment/>
    </xf>
    <xf numFmtId="174" fontId="39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174" fontId="0" fillId="0" borderId="11" xfId="42" applyNumberFormat="1" applyFont="1" applyBorder="1" applyAlignment="1">
      <alignment/>
    </xf>
    <xf numFmtId="0" fontId="4" fillId="0" borderId="11" xfId="0" applyFont="1" applyFill="1" applyBorder="1" applyAlignment="1">
      <alignment horizontal="right"/>
    </xf>
    <xf numFmtId="0" fontId="39" fillId="0" borderId="11" xfId="0" applyFont="1" applyBorder="1" applyAlignment="1">
      <alignment horizontal="center"/>
    </xf>
    <xf numFmtId="174" fontId="22" fillId="0" borderId="11" xfId="42" applyNumberFormat="1" applyFont="1" applyBorder="1" applyAlignment="1">
      <alignment/>
    </xf>
    <xf numFmtId="174" fontId="22" fillId="0" borderId="12" xfId="42" applyNumberFormat="1" applyFont="1" applyFill="1" applyBorder="1" applyAlignment="1">
      <alignment/>
    </xf>
    <xf numFmtId="174" fontId="22" fillId="0" borderId="11" xfId="42" applyNumberFormat="1" applyFont="1" applyBorder="1" applyAlignment="1">
      <alignment horizontal="right"/>
    </xf>
    <xf numFmtId="174" fontId="22" fillId="0" borderId="11" xfId="42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20.140625" style="0" customWidth="1"/>
    <col min="2" max="9" width="11.57421875" style="0" bestFit="1" customWidth="1"/>
    <col min="10" max="11" width="12.57421875" style="0" bestFit="1" customWidth="1"/>
    <col min="12" max="12" width="11.57421875" style="0" bestFit="1" customWidth="1"/>
    <col min="13" max="13" width="12.57421875" style="0" bestFit="1" customWidth="1"/>
    <col min="14" max="14" width="16.28125" style="0" customWidth="1"/>
  </cols>
  <sheetData>
    <row r="1" spans="1:16" ht="15">
      <c r="A1" s="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2"/>
      <c r="B3" s="2"/>
      <c r="C3" s="2"/>
      <c r="D3" s="2"/>
      <c r="E3" s="2"/>
      <c r="F3" s="2"/>
      <c r="H3" s="14"/>
      <c r="J3" s="2"/>
      <c r="K3" s="2"/>
      <c r="L3" s="2"/>
      <c r="M3" s="2"/>
      <c r="N3" s="24"/>
      <c r="O3" s="2"/>
      <c r="P3" s="2"/>
    </row>
    <row r="4" spans="1:17" ht="15">
      <c r="A4" s="9" t="s">
        <v>0</v>
      </c>
      <c r="B4" s="10">
        <v>2002</v>
      </c>
      <c r="C4" s="10">
        <v>2003</v>
      </c>
      <c r="D4" s="10">
        <v>2004</v>
      </c>
      <c r="E4" s="10">
        <v>2005</v>
      </c>
      <c r="F4" s="10">
        <v>2006</v>
      </c>
      <c r="G4" s="10">
        <v>2007</v>
      </c>
      <c r="H4" s="10" t="s">
        <v>2</v>
      </c>
      <c r="I4" s="10" t="s">
        <v>3</v>
      </c>
      <c r="J4" s="10" t="s">
        <v>4</v>
      </c>
      <c r="K4" s="10" t="s">
        <v>5</v>
      </c>
      <c r="L4" s="10" t="s">
        <v>6</v>
      </c>
      <c r="M4" s="10" t="s">
        <v>7</v>
      </c>
      <c r="N4" s="13" t="s">
        <v>8</v>
      </c>
      <c r="O4" s="19" t="s">
        <v>12</v>
      </c>
      <c r="P4" s="19" t="s">
        <v>13</v>
      </c>
      <c r="Q4" s="19" t="s">
        <v>14</v>
      </c>
    </row>
    <row r="5" spans="1:17" ht="15">
      <c r="A5" s="11" t="s">
        <v>11</v>
      </c>
      <c r="B5" s="15">
        <v>81392</v>
      </c>
      <c r="C5" s="15">
        <v>42150</v>
      </c>
      <c r="D5" s="15">
        <v>58500</v>
      </c>
      <c r="E5" s="15">
        <v>55500</v>
      </c>
      <c r="F5" s="15">
        <v>55000</v>
      </c>
      <c r="G5" s="15">
        <v>62000</v>
      </c>
      <c r="H5" s="15">
        <v>65000</v>
      </c>
      <c r="I5" s="15">
        <v>145007</v>
      </c>
      <c r="J5" s="15">
        <v>121420</v>
      </c>
      <c r="K5" s="15">
        <v>53876</v>
      </c>
      <c r="L5" s="15">
        <v>113582</v>
      </c>
      <c r="M5" s="16">
        <v>77430</v>
      </c>
      <c r="N5" s="12">
        <v>76588</v>
      </c>
      <c r="O5" s="20">
        <v>67000</v>
      </c>
      <c r="P5" s="20">
        <v>21267</v>
      </c>
      <c r="Q5" s="20">
        <v>59003</v>
      </c>
    </row>
    <row r="6" spans="1:17" ht="15">
      <c r="A6" s="11" t="s">
        <v>10</v>
      </c>
      <c r="B6" s="17">
        <v>180000</v>
      </c>
      <c r="C6" s="17">
        <v>182000</v>
      </c>
      <c r="D6" s="17">
        <v>177226</v>
      </c>
      <c r="E6" s="17">
        <v>164046</v>
      </c>
      <c r="F6" s="17">
        <v>171406</v>
      </c>
      <c r="G6" s="18">
        <v>154713</v>
      </c>
      <c r="H6" s="17">
        <v>142039</v>
      </c>
      <c r="I6" s="17">
        <v>130191</v>
      </c>
      <c r="J6" s="15">
        <v>117313</v>
      </c>
      <c r="K6" s="15">
        <v>127813</v>
      </c>
      <c r="L6" s="15">
        <v>129311</v>
      </c>
      <c r="M6" s="15">
        <v>119585</v>
      </c>
      <c r="N6" s="12">
        <v>127092</v>
      </c>
      <c r="O6" s="20">
        <v>137776</v>
      </c>
      <c r="P6" s="20">
        <v>138712</v>
      </c>
      <c r="Q6" s="20">
        <v>131788</v>
      </c>
    </row>
    <row r="7" spans="2:13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7" s="7" customFormat="1" ht="15.75" thickBot="1">
      <c r="A8" s="1" t="s">
        <v>1</v>
      </c>
      <c r="B8" s="8">
        <f>SUM(B5:B6)</f>
        <v>261392</v>
      </c>
      <c r="C8" s="8">
        <f aca="true" t="shared" si="0" ref="C8:L8">SUM(C5:C6)</f>
        <v>224150</v>
      </c>
      <c r="D8" s="8">
        <f t="shared" si="0"/>
        <v>235726</v>
      </c>
      <c r="E8" s="8">
        <f t="shared" si="0"/>
        <v>219546</v>
      </c>
      <c r="F8" s="8">
        <f t="shared" si="0"/>
        <v>226406</v>
      </c>
      <c r="G8" s="8">
        <f t="shared" si="0"/>
        <v>216713</v>
      </c>
      <c r="H8" s="8">
        <f t="shared" si="0"/>
        <v>207039</v>
      </c>
      <c r="I8" s="8">
        <f t="shared" si="0"/>
        <v>275198</v>
      </c>
      <c r="J8" s="8">
        <f t="shared" si="0"/>
        <v>238733</v>
      </c>
      <c r="K8" s="8">
        <f t="shared" si="0"/>
        <v>181689</v>
      </c>
      <c r="L8" s="8">
        <f t="shared" si="0"/>
        <v>242893</v>
      </c>
      <c r="M8" s="8">
        <v>197015</v>
      </c>
      <c r="N8" s="8">
        <v>203680</v>
      </c>
      <c r="O8" s="21">
        <v>204776</v>
      </c>
      <c r="P8" s="21">
        <v>159979</v>
      </c>
      <c r="Q8" s="21">
        <v>190791</v>
      </c>
    </row>
    <row r="9" ht="15.75" thickTop="1"/>
    <row r="11" ht="15">
      <c r="A11" s="7" t="s">
        <v>9</v>
      </c>
    </row>
    <row r="12" ht="15">
      <c r="A12" s="22" t="s">
        <v>15</v>
      </c>
    </row>
    <row r="14" ht="15.75">
      <c r="A14" s="23" t="s">
        <v>16</v>
      </c>
    </row>
    <row r="19" spans="2:10" ht="15">
      <c r="B19" s="3"/>
      <c r="C19" s="3"/>
      <c r="D19" s="3"/>
      <c r="E19" s="4"/>
      <c r="F19" s="4"/>
      <c r="G19" s="4"/>
      <c r="H19" s="4"/>
      <c r="I19" s="4"/>
      <c r="J19" s="4"/>
    </row>
    <row r="21" spans="2:10" ht="15">
      <c r="B21" s="5"/>
      <c r="C21" s="5"/>
      <c r="D21" s="5"/>
      <c r="E21" s="5"/>
      <c r="F21" s="5"/>
      <c r="G21" s="5"/>
      <c r="H21" s="5"/>
      <c r="I21" s="5"/>
      <c r="J21" s="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3" r:id="rId1"/>
  <ignoredErrors>
    <ignoredError sqref="B8: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Ferguson</dc:creator>
  <cp:keywords/>
  <dc:description/>
  <cp:lastModifiedBy>test</cp:lastModifiedBy>
  <cp:lastPrinted>2016-08-15T09:14:13Z</cp:lastPrinted>
  <dcterms:created xsi:type="dcterms:W3CDTF">2016-08-12T09:17:07Z</dcterms:created>
  <dcterms:modified xsi:type="dcterms:W3CDTF">2019-10-06T21:41:58Z</dcterms:modified>
  <cp:category/>
  <cp:version/>
  <cp:contentType/>
  <cp:contentStatus/>
</cp:coreProperties>
</file>